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Brassard\Desktop\"/>
    </mc:Choice>
  </mc:AlternateContent>
  <xr:revisionPtr revIDLastSave="0" documentId="13_ncr:1_{F489707F-B70B-46B9-B5DB-9C192E168ABD}" xr6:coauthVersionLast="47" xr6:coauthVersionMax="47" xr10:uidLastSave="{00000000-0000-0000-0000-000000000000}"/>
  <bookViews>
    <workbookView xWindow="1152" yWindow="1152" windowWidth="17280" windowHeight="10776" xr2:uid="{00000000-000D-0000-FFFF-FFFF00000000}"/>
  </bookViews>
  <sheets>
    <sheet name="Rates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" i="3" l="1"/>
  <c r="E10" i="3"/>
  <c r="D11" i="3"/>
  <c r="E11" i="3"/>
  <c r="D12" i="3"/>
  <c r="E12" i="3"/>
  <c r="D13" i="3"/>
  <c r="E13" i="3"/>
  <c r="D14" i="3"/>
  <c r="E14" i="3"/>
  <c r="D15" i="3"/>
  <c r="E15" i="3"/>
  <c r="D16" i="3"/>
  <c r="E16" i="3"/>
  <c r="D17" i="3"/>
  <c r="E17" i="3"/>
  <c r="D18" i="3"/>
  <c r="E18" i="3"/>
  <c r="D19" i="3"/>
  <c r="E19" i="3"/>
</calcChain>
</file>

<file path=xl/sharedStrings.xml><?xml version="1.0" encoding="utf-8"?>
<sst xmlns="http://schemas.openxmlformats.org/spreadsheetml/2006/main" count="61" uniqueCount="45">
  <si>
    <t>Airport</t>
  </si>
  <si>
    <t>Location</t>
  </si>
  <si>
    <t>Island Pond</t>
  </si>
  <si>
    <t>Newport</t>
  </si>
  <si>
    <t>Lyndon</t>
  </si>
  <si>
    <t>Middlebury</t>
  </si>
  <si>
    <t>Springfield</t>
  </si>
  <si>
    <t>Franklin</t>
  </si>
  <si>
    <t>Morrisville</t>
  </si>
  <si>
    <t>Bennington</t>
  </si>
  <si>
    <t>Knapp</t>
  </si>
  <si>
    <t>Rutland</t>
  </si>
  <si>
    <t>Commercial</t>
  </si>
  <si>
    <t>Building</t>
  </si>
  <si>
    <t>.27/sq ft/mo</t>
  </si>
  <si>
    <t>.54/sq ft/mo</t>
  </si>
  <si>
    <t>.32/sq ft/mo</t>
  </si>
  <si>
    <t>.40/ sq ft/mo</t>
  </si>
  <si>
    <t>.33/sq ft/mo</t>
  </si>
  <si>
    <t>.40/sq ft/ mo</t>
  </si>
  <si>
    <t>.40/sq ft/mo</t>
  </si>
  <si>
    <t>Lease</t>
  </si>
  <si>
    <t>Aviation</t>
  </si>
  <si>
    <t>Non-Aviation</t>
  </si>
  <si>
    <t xml:space="preserve">Lease </t>
  </si>
  <si>
    <t>.64/sq ft/mo</t>
  </si>
  <si>
    <t>.80/ sq ft/mo</t>
  </si>
  <si>
    <t>.66/sq ft/mo</t>
  </si>
  <si>
    <t>.80/sq ft/ mo</t>
  </si>
  <si>
    <t>.80/sq ft/mo</t>
  </si>
  <si>
    <t>Annual</t>
  </si>
  <si>
    <t>Monthly</t>
  </si>
  <si>
    <t>New Lease</t>
  </si>
  <si>
    <t>Rate/sq ft</t>
  </si>
  <si>
    <t xml:space="preserve">Personal </t>
  </si>
  <si>
    <t>Non Aviation</t>
  </si>
  <si>
    <t>Rate</t>
  </si>
  <si>
    <t>5 x personal</t>
  </si>
  <si>
    <t xml:space="preserve">Aviation </t>
  </si>
  <si>
    <t>3 x personal</t>
  </si>
  <si>
    <t>State owned</t>
  </si>
  <si>
    <t>Personal</t>
  </si>
  <si>
    <t xml:space="preserve">Building </t>
  </si>
  <si>
    <t>2008 lease</t>
  </si>
  <si>
    <t>AIRPORT LEASE RATES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</si>
</sst>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4" x14ac:knownFonts="1">
    <font>
      <sz val="10"/>
      <name val="Arial"/>
      <family val="2"/>
    </font>
    <font>
      <sz val="16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2" fillId="0" borderId="0" xfId="0" applyFont="1"/>
    <xf numFmtId="0" fontId="3" fillId="0" borderId="0" xfId="0" applyFont="1"/>
    <xf numFmtId="164" fontId="0" fillId="0" borderId="0" xfId="0" applyNumberFormat="1"/>
    <xf numFmtId="0" fontId="3" fillId="2" borderId="0" xfId="0" applyFont="1" applyFill="1"/>
    <xf numFmtId="164" fontId="0" fillId="2" borderId="0" xfId="0" applyNumberFormat="1" applyFill="1"/>
    <xf numFmtId="40" fontId="0" fillId="0" borderId="0" xfId="0" applyNumberForma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9EC43C-C8B4-4097-A21C-BBF6B92CABB1}">
  <dimension ref="A1:G22"/>
  <sheetViews>
    <sheetView tabSelected="1" workbookViewId="0">
      <selection activeCell="A2" sqref="A2"/>
    </sheetView>
  </sheetViews>
  <sheetFormatPr defaultRowHeight="13.2" x14ac:dyDescent="0.25"/>
  <cols>
    <col min="1" max="1" width="11.21875" bestFit="1" customWidth="1"/>
    <col min="2" max="3" width="11.109375" bestFit="1" customWidth="1"/>
    <col min="4" max="5" width="12" bestFit="1" customWidth="1"/>
    <col min="6" max="6" width="11.44140625" bestFit="1" customWidth="1"/>
    <col min="7" max="7" width="12.5546875" bestFit="1" customWidth="1"/>
  </cols>
  <sheetData>
    <row r="1" spans="1:7" ht="20.399999999999999" x14ac:dyDescent="0.35">
      <c r="A1" s="1" t="s">
        <v>44</v>
      </c>
      <c r="B1" s="2"/>
      <c r="C1" s="2"/>
      <c r="D1" s="2"/>
      <c r="E1" s="2"/>
      <c r="F1" s="2"/>
      <c r="G1" s="2"/>
    </row>
    <row r="2" spans="1:7" x14ac:dyDescent="0.25">
      <c r="C2" s="9"/>
    </row>
    <row r="4" spans="1:7" x14ac:dyDescent="0.25">
      <c r="A4" s="3"/>
      <c r="B4" s="3" t="s">
        <v>43</v>
      </c>
      <c r="C4" s="3" t="s">
        <v>32</v>
      </c>
      <c r="D4" s="3" t="s">
        <v>35</v>
      </c>
      <c r="E4" s="3" t="s">
        <v>38</v>
      </c>
      <c r="F4" s="3" t="s">
        <v>40</v>
      </c>
      <c r="G4" s="3" t="s">
        <v>40</v>
      </c>
    </row>
    <row r="5" spans="1:7" x14ac:dyDescent="0.25">
      <c r="A5" s="3" t="s">
        <v>0</v>
      </c>
      <c r="B5" s="3" t="s">
        <v>33</v>
      </c>
      <c r="C5" s="3" t="s">
        <v>33</v>
      </c>
      <c r="D5" s="3" t="s">
        <v>12</v>
      </c>
      <c r="E5" s="3" t="s">
        <v>12</v>
      </c>
      <c r="F5" s="3" t="s">
        <v>13</v>
      </c>
      <c r="G5" s="3" t="s">
        <v>13</v>
      </c>
    </row>
    <row r="6" spans="1:7" x14ac:dyDescent="0.25">
      <c r="A6" s="3" t="s">
        <v>1</v>
      </c>
      <c r="B6" s="3" t="s">
        <v>41</v>
      </c>
      <c r="C6" s="3" t="s">
        <v>34</v>
      </c>
      <c r="D6" s="3" t="s">
        <v>36</v>
      </c>
      <c r="E6" s="3" t="s">
        <v>36</v>
      </c>
      <c r="F6" s="3" t="s">
        <v>21</v>
      </c>
      <c r="G6" s="3" t="s">
        <v>24</v>
      </c>
    </row>
    <row r="7" spans="1:7" x14ac:dyDescent="0.25">
      <c r="A7" s="3"/>
      <c r="B7" s="3" t="s">
        <v>42</v>
      </c>
      <c r="C7" s="3" t="s">
        <v>13</v>
      </c>
      <c r="D7" s="3" t="s">
        <v>37</v>
      </c>
      <c r="E7" s="3" t="s">
        <v>39</v>
      </c>
      <c r="F7" s="3" t="s">
        <v>22</v>
      </c>
      <c r="G7" s="3" t="s">
        <v>23</v>
      </c>
    </row>
    <row r="8" spans="1:7" x14ac:dyDescent="0.25">
      <c r="D8" s="4"/>
      <c r="E8" s="4"/>
    </row>
    <row r="9" spans="1:7" x14ac:dyDescent="0.25">
      <c r="D9" s="4"/>
      <c r="E9" s="4"/>
    </row>
    <row r="10" spans="1:7" x14ac:dyDescent="0.25">
      <c r="A10" s="6" t="s">
        <v>2</v>
      </c>
      <c r="B10" s="7">
        <v>0.1</v>
      </c>
      <c r="C10" s="8">
        <v>0.12</v>
      </c>
      <c r="D10">
        <f t="shared" ref="D10:D19" si="0">+C10*5</f>
        <v>0.6</v>
      </c>
      <c r="E10">
        <f t="shared" ref="E10:E19" si="1">+C10*3</f>
        <v>0.36</v>
      </c>
    </row>
    <row r="11" spans="1:7" x14ac:dyDescent="0.25">
      <c r="A11" s="6" t="s">
        <v>3</v>
      </c>
      <c r="B11" s="7">
        <v>0.12</v>
      </c>
      <c r="C11" s="8">
        <v>0.25</v>
      </c>
      <c r="D11">
        <f t="shared" si="0"/>
        <v>1.25</v>
      </c>
      <c r="E11">
        <f t="shared" si="1"/>
        <v>0.75</v>
      </c>
      <c r="F11" t="s">
        <v>14</v>
      </c>
      <c r="G11" t="s">
        <v>15</v>
      </c>
    </row>
    <row r="12" spans="1:7" x14ac:dyDescent="0.25">
      <c r="A12" s="6" t="s">
        <v>4</v>
      </c>
      <c r="B12" s="7">
        <v>0.12</v>
      </c>
      <c r="C12" s="8">
        <v>0.14000000000000001</v>
      </c>
      <c r="D12">
        <f t="shared" si="0"/>
        <v>0.70000000000000007</v>
      </c>
      <c r="E12">
        <f t="shared" si="1"/>
        <v>0.42000000000000004</v>
      </c>
      <c r="F12" t="s">
        <v>16</v>
      </c>
      <c r="G12" t="s">
        <v>25</v>
      </c>
    </row>
    <row r="13" spans="1:7" x14ac:dyDescent="0.25">
      <c r="A13" s="6" t="s">
        <v>5</v>
      </c>
      <c r="B13" s="7">
        <v>0.12</v>
      </c>
      <c r="C13" s="8">
        <v>0.2</v>
      </c>
      <c r="D13">
        <f t="shared" si="0"/>
        <v>1</v>
      </c>
      <c r="E13">
        <f t="shared" si="1"/>
        <v>0.60000000000000009</v>
      </c>
      <c r="F13" t="s">
        <v>14</v>
      </c>
      <c r="G13" t="s">
        <v>15</v>
      </c>
    </row>
    <row r="14" spans="1:7" x14ac:dyDescent="0.25">
      <c r="A14" s="6" t="s">
        <v>6</v>
      </c>
      <c r="B14" s="7">
        <v>0.14000000000000001</v>
      </c>
      <c r="C14" s="8">
        <v>0.23</v>
      </c>
      <c r="D14">
        <f t="shared" si="0"/>
        <v>1.1500000000000001</v>
      </c>
      <c r="E14">
        <f t="shared" si="1"/>
        <v>0.69000000000000006</v>
      </c>
      <c r="F14" t="s">
        <v>14</v>
      </c>
      <c r="G14" t="s">
        <v>15</v>
      </c>
    </row>
    <row r="15" spans="1:7" x14ac:dyDescent="0.25">
      <c r="A15" s="6" t="s">
        <v>7</v>
      </c>
      <c r="B15" s="7">
        <v>0.16</v>
      </c>
      <c r="C15" s="8">
        <v>0.25</v>
      </c>
      <c r="D15">
        <f t="shared" si="0"/>
        <v>1.25</v>
      </c>
      <c r="E15">
        <f t="shared" si="1"/>
        <v>0.75</v>
      </c>
      <c r="F15" t="s">
        <v>14</v>
      </c>
      <c r="G15" t="s">
        <v>15</v>
      </c>
    </row>
    <row r="16" spans="1:7" x14ac:dyDescent="0.25">
      <c r="A16" s="6" t="s">
        <v>8</v>
      </c>
      <c r="B16" s="7">
        <v>0.16</v>
      </c>
      <c r="C16" s="8">
        <v>0.25</v>
      </c>
      <c r="D16">
        <f t="shared" si="0"/>
        <v>1.25</v>
      </c>
      <c r="E16">
        <f t="shared" si="1"/>
        <v>0.75</v>
      </c>
      <c r="F16" t="s">
        <v>17</v>
      </c>
      <c r="G16" t="s">
        <v>26</v>
      </c>
    </row>
    <row r="17" spans="1:7" x14ac:dyDescent="0.25">
      <c r="A17" s="6" t="s">
        <v>9</v>
      </c>
      <c r="B17" s="7">
        <v>0.18</v>
      </c>
      <c r="C17" s="8">
        <v>0.21</v>
      </c>
      <c r="D17">
        <f t="shared" si="0"/>
        <v>1.05</v>
      </c>
      <c r="E17">
        <f t="shared" si="1"/>
        <v>0.63</v>
      </c>
      <c r="F17" t="s">
        <v>18</v>
      </c>
      <c r="G17" t="s">
        <v>27</v>
      </c>
    </row>
    <row r="18" spans="1:7" x14ac:dyDescent="0.25">
      <c r="A18" s="6" t="s">
        <v>10</v>
      </c>
      <c r="B18" s="7">
        <v>0.18</v>
      </c>
      <c r="C18" s="8">
        <v>0.25</v>
      </c>
      <c r="D18">
        <f t="shared" si="0"/>
        <v>1.25</v>
      </c>
      <c r="E18">
        <f t="shared" si="1"/>
        <v>0.75</v>
      </c>
      <c r="F18" t="s">
        <v>19</v>
      </c>
      <c r="G18" t="s">
        <v>28</v>
      </c>
    </row>
    <row r="19" spans="1:7" x14ac:dyDescent="0.25">
      <c r="A19" s="6" t="s">
        <v>11</v>
      </c>
      <c r="B19" s="7">
        <v>0.2</v>
      </c>
      <c r="C19" s="8">
        <v>0.27</v>
      </c>
      <c r="D19">
        <f t="shared" si="0"/>
        <v>1.35</v>
      </c>
      <c r="E19">
        <f t="shared" si="1"/>
        <v>0.81</v>
      </c>
      <c r="F19" t="s">
        <v>20</v>
      </c>
      <c r="G19" t="s">
        <v>29</v>
      </c>
    </row>
    <row r="20" spans="1:7" x14ac:dyDescent="0.25">
      <c r="A20" s="4"/>
      <c r="B20" s="5"/>
    </row>
    <row r="22" spans="1:7" x14ac:dyDescent="0.25">
      <c r="B22" t="s">
        <v>30</v>
      </c>
      <c r="C22" t="s">
        <v>30</v>
      </c>
      <c r="D22" t="s">
        <v>30</v>
      </c>
      <c r="E22" t="s">
        <v>30</v>
      </c>
      <c r="F22" t="s">
        <v>31</v>
      </c>
      <c r="G22" t="s">
        <v>31</v>
      </c>
    </row>
  </sheetData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Rates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ZURA, DANIEL</dc:creator>
  <cp:lastModifiedBy>Brassard, Trini</cp:lastModifiedBy>
  <cp:lastPrinted>2019-07-25T11:43:35Z</cp:lastPrinted>
  <dcterms:created xsi:type="dcterms:W3CDTF">2018-03-09T17:36:32Z</dcterms:created>
  <dcterms:modified xsi:type="dcterms:W3CDTF">2023-03-14T12:32:58Z</dcterms:modified>
</cp:coreProperties>
</file>